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yakina\Downloads\"/>
    </mc:Choice>
  </mc:AlternateContent>
  <xr:revisionPtr revIDLastSave="0" documentId="8_{304AA5FA-F02C-48F1-8535-2699FE01EA3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1" i="1" l="1"/>
  <c r="J20" i="1" l="1"/>
  <c r="I20" i="1"/>
  <c r="H20" i="1"/>
  <c r="G20" i="1"/>
  <c r="F20" i="1"/>
  <c r="H11" i="1" l="1"/>
  <c r="H21" i="1" s="1"/>
  <c r="G21" i="1"/>
  <c r="I11" i="1"/>
  <c r="I21" i="1" s="1"/>
  <c r="J11" i="1"/>
  <c r="J21" i="1" s="1"/>
  <c r="F11" i="1"/>
  <c r="F21" i="1" s="1"/>
  <c r="B21" i="1" l="1"/>
  <c r="A21" i="1"/>
  <c r="B12" i="1"/>
  <c r="A12" i="1"/>
</calcChain>
</file>

<file path=xl/sharedStrings.xml><?xml version="1.0" encoding="utf-8"?>
<sst xmlns="http://schemas.openxmlformats.org/spreadsheetml/2006/main" count="55" uniqueCount="51">
  <si>
    <t>Прием пищи</t>
  </si>
  <si>
    <t>Белки</t>
  </si>
  <si>
    <t>Жиры</t>
  </si>
  <si>
    <t>Углеводы</t>
  </si>
  <si>
    <t>Итого за день: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</si>
  <si>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</si>
  <si>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</si>
  <si>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</si>
  <si>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</si>
  <si>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</si>
  <si>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</si>
  <si>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</si>
  <si>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</si>
  <si>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</si>
  <si>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</si>
  <si>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</si>
  <si>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дата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</si>
  <si>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</si>
  <si>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</si>
  <si>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</si>
  <si>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</si>
  <si>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</si>
  <si>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</si>
  <si>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</si>
  <si>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</si>
  <si>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</si>
  <si>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</si>
  <si>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</si>
  <si>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</si>
  <si>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</si>
  <si>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день</t>
  </si>
  <si>
    <t>месяц</t>
  </si>
  <si>
    <t>год</t>
  </si>
  <si>
    <t>Хлеб пшеничный</t>
  </si>
  <si>
    <t>Хлеб ржаной</t>
  </si>
  <si>
    <t>Каша гречневая рассыпчатая</t>
  </si>
  <si>
    <t>Чай ягодный</t>
  </si>
  <si>
    <t>Гуляш из мяса свинины</t>
  </si>
  <si>
    <t>Хлопья кукурузные с молоком</t>
  </si>
  <si>
    <t xml:space="preserve">Батон </t>
  </si>
  <si>
    <t xml:space="preserve">Печенье </t>
  </si>
  <si>
    <t>1 633,09</t>
  </si>
  <si>
    <t>1 746,01</t>
  </si>
  <si>
    <t>1 148</t>
  </si>
  <si>
    <t>сладкое</t>
  </si>
  <si>
    <t>Салат  Витаминный</t>
  </si>
  <si>
    <t>Суп-лапша на курином бульоне</t>
  </si>
  <si>
    <t>Рис припущенный</t>
  </si>
  <si>
    <t>Лимонад апельсиновый</t>
  </si>
  <si>
    <t>1 015</t>
  </si>
  <si>
    <t>14 539,89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</si>
</sst>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top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0" fontId="2" fillId="4" borderId="2" xfId="0" applyFont="1" applyFill="1" applyBorder="1" applyAlignment="1" applyProtection="1">
      <alignment horizontal="center" vertical="top" wrapText="1"/>
      <protection locked="0"/>
    </xf>
    <xf numFmtId="0" fontId="0" fillId="5" borderId="19" xfId="0" applyNumberFormat="1" applyFill="1" applyBorder="1" applyAlignment="1">
      <alignment horizontal="center" vertical="top"/>
    </xf>
    <xf numFmtId="0" fontId="0" fillId="5" borderId="19" xfId="0" applyFill="1" applyBorder="1" applyAlignment="1">
      <alignment horizontal="center" vertical="top"/>
    </xf>
    <xf numFmtId="0" fontId="8" fillId="0" borderId="20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top" wrapText="1"/>
    </xf>
    <xf numFmtId="3" fontId="2" fillId="4" borderId="2" xfId="0" applyNumberFormat="1" applyFont="1" applyFill="1" applyBorder="1" applyAlignment="1" applyProtection="1">
      <alignment horizontal="center" vertical="top" wrapText="1"/>
      <protection locked="0"/>
    </xf>
    <xf numFmtId="0" fontId="2" fillId="5" borderId="19" xfId="0" applyNumberFormat="1" applyFont="1" applyFill="1" applyBorder="1" applyAlignment="1">
      <alignment horizontal="center" vertical="top"/>
    </xf>
    <xf numFmtId="3" fontId="2" fillId="5" borderId="19" xfId="0" applyNumberFormat="1" applyFont="1" applyFill="1" applyBorder="1" applyAlignment="1">
      <alignment horizontal="center" vertical="top"/>
    </xf>
    <xf numFmtId="0" fontId="2" fillId="5" borderId="19" xfId="0" applyNumberFormat="1" applyFont="1" applyFill="1" applyBorder="1" applyAlignment="1">
      <alignment horizontal="center" vertical="top" wrapText="1"/>
    </xf>
    <xf numFmtId="0" fontId="8" fillId="0" borderId="22" xfId="0" applyFont="1" applyBorder="1" applyAlignment="1">
      <alignment horizontal="center" vertical="center" wrapText="1"/>
    </xf>
    <xf numFmtId="0" fontId="2" fillId="5" borderId="2" xfId="0" applyFont="1" applyFill="1" applyBorder="1" applyAlignment="1" applyProtection="1">
      <alignment vertical="top" wrapText="1"/>
      <protection locked="0"/>
    </xf>
    <xf numFmtId="0" fontId="0" fillId="5" borderId="19" xfId="0" applyFill="1" applyBorder="1" applyAlignment="1">
      <alignment horizontal="center" vertical="top" wrapText="1"/>
    </xf>
    <xf numFmtId="0" fontId="6" fillId="3" borderId="18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workbookViewId="0">
      <pane xSplit="4" ySplit="4" topLeftCell="E5" activePane="bottomRight" state="frozen"/>
      <selection pane="topRight" activeCell="E1" sqref="E1"/>
      <selection pane="bottomLeft" activeCell="A6" sqref="A6"/>
      <selection pane="bottomRight" activeCell="A4" sqref="A4:XFD4"/>
    </sheetView>
  </sheetViews>
  <sheetFormatPr defaultColWidth="9.140625" defaultRowHeight="12.75" x14ac:dyDescent="0.2"/>
  <cols>
    <col min="1" max="1" width="7.5703125" style="2" customWidth="1"/>
    <col min="2" max="2" width="7.42578125" style="2" customWidth="1"/>
    <col min="3" max="3" width="11.42578125" style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5703125" style="2" customWidth="1"/>
    <col min="11" max="11" width="10" style="2" customWidth="1"/>
    <col min="12" max="16384" width="9.140625" style="2"/>
  </cols>
  <sheetData>
    <row r="1" spans="1:11" ht="15" x14ac:dyDescent="0.25">
      <c r="A1" s="1" t="s">
        <v>5</v>
      </c>
      <c r="C1" s="51">
        <v>300</v>
      </c>
      <c r="D1" s="52"/>
      <c r="E1" s="52"/>
      <c r="F1" s="10" t="s">
        <v>14</v>
      </c>
      <c r="G1" s="2" t="s">
        <v>15</v>
      </c>
      <c r="H1" s="53"/>
      <c r="I1" s="53"/>
      <c r="J1" s="53"/>
      <c r="K1" s="53"/>
    </row>
    <row r="2" spans="1:11" ht="17.25" customHeight="1" x14ac:dyDescent="0.2">
      <c r="A2" s="4" t="s">
        <v>6</v>
      </c>
      <c r="C2" s="2"/>
      <c r="D2" s="3"/>
      <c r="E2" s="27" t="s">
        <v>7</v>
      </c>
      <c r="G2" s="2" t="s">
        <v>16</v>
      </c>
      <c r="H2" s="32">
        <v>12</v>
      </c>
      <c r="I2" s="32">
        <v>1</v>
      </c>
      <c r="J2" s="33">
        <v>2026</v>
      </c>
      <c r="K2" s="1"/>
    </row>
    <row r="3" spans="1:11" ht="13.5" thickBot="1" x14ac:dyDescent="0.25">
      <c r="C3" s="2"/>
      <c r="D3" s="4"/>
      <c r="H3" s="34" t="s">
        <v>30</v>
      </c>
      <c r="I3" s="34" t="s">
        <v>31</v>
      </c>
      <c r="J3" s="34" t="s">
        <v>32</v>
      </c>
    </row>
    <row r="4" spans="1:11" ht="23.25" thickBot="1" x14ac:dyDescent="0.25">
      <c r="A4" s="30" t="s">
        <v>12</v>
      </c>
      <c r="B4" s="31" t="s">
        <v>13</v>
      </c>
      <c r="C4" s="26" t="s">
        <v>0</v>
      </c>
      <c r="D4" s="26" t="s">
        <v>11</v>
      </c>
      <c r="E4" s="26" t="s">
        <v>10</v>
      </c>
      <c r="F4" s="26" t="s">
        <v>29</v>
      </c>
      <c r="G4" s="26" t="s">
        <v>1</v>
      </c>
      <c r="H4" s="26" t="s">
        <v>2</v>
      </c>
      <c r="I4" s="26" t="s">
        <v>3</v>
      </c>
      <c r="J4" s="40" t="s">
        <v>8</v>
      </c>
      <c r="K4" s="46" t="s">
        <v>9</v>
      </c>
    </row>
    <row r="5" spans="1:11" ht="15" x14ac:dyDescent="0.25">
      <c r="A5" s="16">
        <v>1</v>
      </c>
      <c r="B5" s="17">
        <v>1</v>
      </c>
      <c r="C5" s="18" t="s">
        <v>17</v>
      </c>
      <c r="D5" s="5" t="s">
        <v>21</v>
      </c>
      <c r="E5" s="28" t="s">
        <v>38</v>
      </c>
      <c r="F5" s="48">
        <v>240</v>
      </c>
      <c r="G5" s="38">
        <v>7.12</v>
      </c>
      <c r="H5" s="38">
        <v>7</v>
      </c>
      <c r="I5" s="38">
        <v>36.92</v>
      </c>
      <c r="J5" s="38">
        <v>228.8</v>
      </c>
      <c r="K5" s="39" t="s">
        <v>41</v>
      </c>
    </row>
    <row r="6" spans="1:11" ht="15" x14ac:dyDescent="0.25">
      <c r="A6" s="19"/>
      <c r="B6" s="12"/>
      <c r="C6" s="9"/>
      <c r="D6" s="6" t="s">
        <v>18</v>
      </c>
      <c r="E6" s="29" t="s">
        <v>35</v>
      </c>
      <c r="F6" s="48">
        <v>150</v>
      </c>
      <c r="G6" s="38">
        <v>9.32</v>
      </c>
      <c r="H6" s="38">
        <v>6</v>
      </c>
      <c r="I6" s="38">
        <v>48.62</v>
      </c>
      <c r="J6" s="38">
        <v>284.60000000000002</v>
      </c>
      <c r="K6" s="38">
        <v>998</v>
      </c>
    </row>
    <row r="7" spans="1:11" ht="14.45" customHeight="1" x14ac:dyDescent="0.25">
      <c r="A7" s="19"/>
      <c r="B7" s="12"/>
      <c r="C7" s="9"/>
      <c r="D7" s="5" t="s">
        <v>19</v>
      </c>
      <c r="E7" s="47" t="s">
        <v>36</v>
      </c>
      <c r="F7" s="48">
        <v>200</v>
      </c>
      <c r="G7" s="38">
        <v>0.1</v>
      </c>
      <c r="H7" s="39"/>
      <c r="I7" s="38">
        <v>16</v>
      </c>
      <c r="J7" s="38">
        <v>60.2</v>
      </c>
      <c r="K7" s="38">
        <v>971</v>
      </c>
    </row>
    <row r="8" spans="1:11" ht="15" x14ac:dyDescent="0.25">
      <c r="A8" s="19"/>
      <c r="B8" s="12"/>
      <c r="C8" s="9"/>
      <c r="D8" s="5" t="s">
        <v>44</v>
      </c>
      <c r="E8" s="29" t="s">
        <v>40</v>
      </c>
      <c r="F8" s="48">
        <v>30</v>
      </c>
      <c r="G8" s="38">
        <v>1.1200000000000001</v>
      </c>
      <c r="H8" s="38">
        <v>5</v>
      </c>
      <c r="I8" s="38">
        <v>15.96</v>
      </c>
      <c r="J8" s="38">
        <v>109</v>
      </c>
      <c r="K8" s="39" t="s">
        <v>42</v>
      </c>
    </row>
    <row r="9" spans="1:11" ht="15" x14ac:dyDescent="0.25">
      <c r="A9" s="19"/>
      <c r="B9" s="12"/>
      <c r="C9" s="9"/>
      <c r="D9" s="5" t="s">
        <v>26</v>
      </c>
      <c r="E9" s="29" t="s">
        <v>39</v>
      </c>
      <c r="F9" s="48">
        <v>25</v>
      </c>
      <c r="G9" s="38">
        <v>2.13</v>
      </c>
      <c r="H9" s="38">
        <v>1</v>
      </c>
      <c r="I9" s="38">
        <v>12.13</v>
      </c>
      <c r="J9" s="38">
        <v>64.8</v>
      </c>
      <c r="K9" s="39" t="s">
        <v>43</v>
      </c>
    </row>
    <row r="10" spans="1:11" ht="15" x14ac:dyDescent="0.25">
      <c r="A10" s="19"/>
      <c r="B10" s="12"/>
      <c r="C10" s="9"/>
      <c r="D10" s="5"/>
      <c r="E10" s="29"/>
      <c r="F10" s="35"/>
      <c r="G10" s="43"/>
      <c r="H10" s="43"/>
      <c r="I10" s="43"/>
      <c r="J10" s="43"/>
      <c r="K10" s="44"/>
    </row>
    <row r="11" spans="1:11" ht="15" x14ac:dyDescent="0.25">
      <c r="A11" s="20"/>
      <c r="B11" s="13"/>
      <c r="C11" s="6"/>
      <c r="D11" s="14" t="s">
        <v>28</v>
      </c>
      <c r="E11" s="7"/>
      <c r="F11" s="15">
        <f>SUM(F5:F10)</f>
        <v>645</v>
      </c>
      <c r="G11" s="15">
        <f>SUM(G5:G9)</f>
        <v>19.790000000000003</v>
      </c>
      <c r="H11" s="15">
        <f>SUM(H5:H10)</f>
        <v>19</v>
      </c>
      <c r="I11" s="15">
        <f t="shared" ref="I11:J11" si="0">SUM(I5:I10)</f>
        <v>129.63</v>
      </c>
      <c r="J11" s="15">
        <f t="shared" si="0"/>
        <v>747.40000000000009</v>
      </c>
      <c r="K11" s="15"/>
    </row>
    <row r="12" spans="1:11" ht="15" x14ac:dyDescent="0.25">
      <c r="A12" s="21">
        <f>A5</f>
        <v>1</v>
      </c>
      <c r="B12" s="11">
        <f>B5</f>
        <v>1</v>
      </c>
      <c r="C12" s="8" t="s">
        <v>20</v>
      </c>
      <c r="D12" s="5" t="s">
        <v>21</v>
      </c>
      <c r="E12" s="29" t="s">
        <v>45</v>
      </c>
      <c r="F12" s="48">
        <v>60</v>
      </c>
      <c r="G12" s="38">
        <v>0.64</v>
      </c>
      <c r="H12" s="38">
        <v>1</v>
      </c>
      <c r="I12" s="38">
        <v>15.01</v>
      </c>
      <c r="J12" s="38">
        <v>72.2</v>
      </c>
      <c r="K12" s="38">
        <v>45</v>
      </c>
    </row>
    <row r="13" spans="1:11" ht="15" x14ac:dyDescent="0.25">
      <c r="A13" s="19"/>
      <c r="B13" s="12"/>
      <c r="C13" s="9"/>
      <c r="D13" s="5" t="s">
        <v>22</v>
      </c>
      <c r="E13" s="29" t="s">
        <v>46</v>
      </c>
      <c r="F13" s="48">
        <v>200</v>
      </c>
      <c r="G13" s="38">
        <v>4.38</v>
      </c>
      <c r="H13" s="38">
        <v>5</v>
      </c>
      <c r="I13" s="38">
        <v>12.24</v>
      </c>
      <c r="J13" s="38">
        <v>110</v>
      </c>
      <c r="K13" s="39" t="s">
        <v>49</v>
      </c>
    </row>
    <row r="14" spans="1:11" ht="15" x14ac:dyDescent="0.25">
      <c r="A14" s="19"/>
      <c r="B14" s="12"/>
      <c r="C14" s="9"/>
      <c r="D14" s="5" t="s">
        <v>23</v>
      </c>
      <c r="E14" s="29" t="s">
        <v>37</v>
      </c>
      <c r="F14" s="48">
        <v>90</v>
      </c>
      <c r="G14" s="38">
        <v>10.06</v>
      </c>
      <c r="H14" s="38">
        <v>25</v>
      </c>
      <c r="I14" s="38">
        <v>3.25</v>
      </c>
      <c r="J14" s="38">
        <v>212.7</v>
      </c>
      <c r="K14" s="38">
        <v>437.06</v>
      </c>
    </row>
    <row r="15" spans="1:11" ht="15" x14ac:dyDescent="0.25">
      <c r="A15" s="19"/>
      <c r="B15" s="12"/>
      <c r="C15" s="9"/>
      <c r="D15" s="5" t="s">
        <v>24</v>
      </c>
      <c r="E15" s="29" t="s">
        <v>47</v>
      </c>
      <c r="F15" s="48">
        <v>150</v>
      </c>
      <c r="G15" s="38">
        <v>3.6</v>
      </c>
      <c r="H15" s="38">
        <v>6</v>
      </c>
      <c r="I15" s="38">
        <v>37.049999999999997</v>
      </c>
      <c r="J15" s="38">
        <v>220.4</v>
      </c>
      <c r="K15" s="38">
        <v>512</v>
      </c>
    </row>
    <row r="16" spans="1:11" ht="15" x14ac:dyDescent="0.25">
      <c r="A16" s="19"/>
      <c r="B16" s="12"/>
      <c r="C16" s="9"/>
      <c r="D16" s="5" t="s">
        <v>25</v>
      </c>
      <c r="E16" s="29" t="s">
        <v>48</v>
      </c>
      <c r="F16" s="48">
        <v>200</v>
      </c>
      <c r="G16" s="38">
        <v>0.26</v>
      </c>
      <c r="H16" s="39"/>
      <c r="I16" s="38">
        <v>25.08</v>
      </c>
      <c r="J16" s="38">
        <v>103.3</v>
      </c>
      <c r="K16" s="39" t="s">
        <v>50</v>
      </c>
    </row>
    <row r="17" spans="1:11" ht="15" x14ac:dyDescent="0.25">
      <c r="A17" s="19"/>
      <c r="B17" s="12"/>
      <c r="C17" s="9"/>
      <c r="D17" s="5" t="s">
        <v>26</v>
      </c>
      <c r="E17" s="29" t="s">
        <v>33</v>
      </c>
      <c r="F17" s="48">
        <v>25</v>
      </c>
      <c r="G17" s="38">
        <v>2.68</v>
      </c>
      <c r="H17" s="38">
        <v>1</v>
      </c>
      <c r="I17" s="38">
        <v>20.83</v>
      </c>
      <c r="J17" s="38">
        <v>71</v>
      </c>
      <c r="K17" s="38">
        <v>897</v>
      </c>
    </row>
    <row r="18" spans="1:11" ht="15" x14ac:dyDescent="0.25">
      <c r="A18" s="19"/>
      <c r="B18" s="12"/>
      <c r="C18" s="9"/>
      <c r="D18" s="5" t="s">
        <v>27</v>
      </c>
      <c r="E18" s="29" t="s">
        <v>34</v>
      </c>
      <c r="F18" s="48">
        <v>25</v>
      </c>
      <c r="G18" s="38">
        <v>2.13</v>
      </c>
      <c r="H18" s="38">
        <v>1</v>
      </c>
      <c r="I18" s="38">
        <v>12.13</v>
      </c>
      <c r="J18" s="38">
        <v>64.8</v>
      </c>
      <c r="K18" s="39" t="s">
        <v>43</v>
      </c>
    </row>
    <row r="19" spans="1:11" ht="15" x14ac:dyDescent="0.25">
      <c r="A19" s="19"/>
      <c r="B19" s="12"/>
      <c r="C19" s="9"/>
      <c r="D19" s="5"/>
      <c r="E19" s="29"/>
      <c r="F19" s="45"/>
      <c r="G19" s="43"/>
      <c r="H19" s="43"/>
      <c r="I19" s="43"/>
      <c r="J19" s="43"/>
      <c r="K19" s="44"/>
    </row>
    <row r="20" spans="1:11" ht="15" x14ac:dyDescent="0.25">
      <c r="A20" s="19"/>
      <c r="B20" s="12"/>
      <c r="C20" s="9"/>
      <c r="D20" s="14" t="s">
        <v>28</v>
      </c>
      <c r="E20" s="36"/>
      <c r="F20" s="37">
        <f>SUM(F12:F19)</f>
        <v>750</v>
      </c>
      <c r="G20" s="37">
        <f>SUM(G12:G19)</f>
        <v>23.75</v>
      </c>
      <c r="H20" s="37">
        <f>SUM(H12:H19)</f>
        <v>39</v>
      </c>
      <c r="I20" s="37">
        <f>SUM(I12:I19)</f>
        <v>125.58999999999999</v>
      </c>
      <c r="J20" s="37">
        <f>SUM(J12:J19)</f>
        <v>854.39999999999986</v>
      </c>
      <c r="K20" s="42"/>
    </row>
    <row r="21" spans="1:11" ht="15.75" thickBot="1" x14ac:dyDescent="0.25">
      <c r="A21" s="22">
        <f>A5</f>
        <v>1</v>
      </c>
      <c r="B21" s="23">
        <f>B5</f>
        <v>1</v>
      </c>
      <c r="C21" s="49" t="s">
        <v>4</v>
      </c>
      <c r="D21" s="50"/>
      <c r="E21" s="24"/>
      <c r="F21" s="25">
        <f>F11+F20</f>
        <v>1395</v>
      </c>
      <c r="G21" s="25">
        <f>G11+G20</f>
        <v>43.540000000000006</v>
      </c>
      <c r="H21" s="25">
        <f>H11+H20</f>
        <v>58</v>
      </c>
      <c r="I21" s="25">
        <f>I11+I20</f>
        <v>255.21999999999997</v>
      </c>
      <c r="J21" s="25">
        <f>J11+J20</f>
        <v>1601.8</v>
      </c>
      <c r="K21" s="41"/>
    </row>
    <row r="23" spans="1:11" ht="25.15" customHeight="1" x14ac:dyDescent="0.2"/>
    <row r="24" spans="1:11" ht="13.9" customHeight="1" x14ac:dyDescent="0.2"/>
  </sheetData>
  <mergeCells count="3">
    <mergeCell ref="C21:D21"/>
    <mergeCell ref="C1:E1"/>
    <mergeCell ref="H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Заякина Анастасия Леонидовна</cp:lastModifiedBy>
  <dcterms:created xsi:type="dcterms:W3CDTF">2022-05-16T14:23:56Z</dcterms:created>
  <dcterms:modified xsi:type="dcterms:W3CDTF">2026-01-12T02:39:35Z</dcterms:modified>
</cp:coreProperties>
</file>